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120" yWindow="36" windowWidth="20316" windowHeight="100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4" i="1" s="1"/>
  <c r="D29" i="1" s="1"/>
  <c r="B14" i="1"/>
  <c r="C14" i="1"/>
  <c r="B27" i="1"/>
  <c r="B29" i="1" s="1"/>
  <c r="C27" i="1"/>
  <c r="C29" i="1" s="1"/>
  <c r="D27" i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<sst xmlns="http://schemas.openxmlformats.org/spreadsheetml/2006/main" count="21" uniqueCount="21">
  <si>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</si>
  <si>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</si>
  <si>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</si>
  <si>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</si>
  <si>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</si>
  <si>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</si>
  <si>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</si>
  <si>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</si>
  <si>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</si>
  <si>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</si>
  <si>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</si>
  <si>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</si>
  <si>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</si>
  <si>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</si>
  <si>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</si>
  <si>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</si>
  <si>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</t>
  </si>
  <si>
    <t>__________________________________________</t>
  </si>
  <si>
    <t>TESORERO MUNICIPAL
C.P. Y M.F. ENRIQUE RODRIGO                                     SOSA CAMPOS</t>
  </si>
  <si>
    <t>Municipio de León
Endeudamiento Neto
Del 01 de Enero al 30 de Septiembre de 2019</t>
  </si>
  <si>
    <t xml:space="preserve">PRESIDENTE MUNICIPAL 
LIC. HÉCTOR GERMÁN RÉNE                                                                                      LÓPEZ SANTILLANA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</si>
</sst>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769620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62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view="pageBreakPreview" zoomScaleNormal="130" zoomScaleSheetLayoutView="100" workbookViewId="0">
      <selection activeCell="F4" sqref="F4"/>
    </sheetView>
  </sheetViews>
  <sheetFormatPr baseColWidth="10" defaultColWidth="12" defaultRowHeight="10.199999999999999" x14ac:dyDescent="0.2"/>
  <cols>
    <col min="1" max="1" width="41.140625" style="1" customWidth="1"/>
    <col min="2" max="2" width="30.42578125" style="1" customWidth="1"/>
    <col min="3" max="3" width="22.140625" style="1" customWidth="1"/>
    <col min="4" max="4" width="21.7109375" style="1" customWidth="1"/>
    <col min="5" max="5" width="12" style="1"/>
    <col min="6" max="6" width="15.28515625" style="1" bestFit="1" customWidth="1"/>
    <col min="7" max="16384" width="12" style="1"/>
  </cols>
  <sheetData>
    <row r="1" spans="1:4" ht="35.1" customHeight="1" x14ac:dyDescent="0.2">
      <c r="A1" s="19" t="s">
        <v>19</v>
      </c>
      <c r="B1" s="20"/>
      <c r="C1" s="20"/>
      <c r="D1" s="21"/>
    </row>
    <row r="2" spans="1:4" x14ac:dyDescent="0.2">
      <c r="A2" s="5"/>
      <c r="B2" s="5"/>
      <c r="C2" s="5"/>
      <c r="D2" s="5"/>
    </row>
    <row r="3" spans="1:4" ht="24.9" customHeight="1" x14ac:dyDescent="0.2">
      <c r="A3" s="28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9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2" t="s">
        <v>0</v>
      </c>
      <c r="B5" s="23"/>
      <c r="C5" s="23"/>
      <c r="D5" s="24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13">
        <v>224026250</v>
      </c>
      <c r="C7" s="13">
        <v>7641250</v>
      </c>
      <c r="D7" s="13">
        <f>B7-C7</f>
        <v>216385000</v>
      </c>
    </row>
    <row r="8" spans="1:4" x14ac:dyDescent="0.2">
      <c r="A8" s="6" t="s">
        <v>14</v>
      </c>
      <c r="B8" s="13">
        <v>465000000</v>
      </c>
      <c r="C8" s="13">
        <v>22500000</v>
      </c>
      <c r="D8" s="13">
        <f>B8-C8</f>
        <v>442500000</v>
      </c>
    </row>
    <row r="9" spans="1:4" x14ac:dyDescent="0.2">
      <c r="A9" s="6" t="s">
        <v>15</v>
      </c>
      <c r="B9" s="13">
        <v>515534513.60000002</v>
      </c>
      <c r="C9" s="13">
        <v>23686330.899999999</v>
      </c>
      <c r="D9" s="13">
        <f>B9-C9</f>
        <v>491848182.70000005</v>
      </c>
    </row>
    <row r="10" spans="1:4" x14ac:dyDescent="0.2">
      <c r="A10" s="6"/>
      <c r="B10" s="13"/>
      <c r="C10" s="13"/>
      <c r="D10" s="13"/>
    </row>
    <row r="11" spans="1:4" x14ac:dyDescent="0.2">
      <c r="A11" s="6"/>
      <c r="B11" s="13"/>
      <c r="C11" s="13"/>
      <c r="D11" s="13"/>
    </row>
    <row r="12" spans="1:4" x14ac:dyDescent="0.2">
      <c r="A12" s="6"/>
      <c r="B12" s="13"/>
      <c r="C12" s="13"/>
      <c r="D12" s="13"/>
    </row>
    <row r="13" spans="1:4" x14ac:dyDescent="0.2">
      <c r="A13" s="6"/>
      <c r="B13" s="13"/>
      <c r="C13" s="13"/>
      <c r="D13" s="13"/>
    </row>
    <row r="14" spans="1:4" x14ac:dyDescent="0.2">
      <c r="A14" s="6" t="s">
        <v>2</v>
      </c>
      <c r="B14" s="14">
        <f>SUM(B7:B13)</f>
        <v>1204560763.5999999</v>
      </c>
      <c r="C14" s="14">
        <f>SUM(C7:C13)</f>
        <v>53827580.899999999</v>
      </c>
      <c r="D14" s="14">
        <f>SUM(D7:D13)</f>
        <v>1150733182.7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5" t="s">
        <v>3</v>
      </c>
      <c r="B16" s="26"/>
      <c r="C16" s="26"/>
      <c r="D16" s="27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7"/>
      <c r="C26" s="7"/>
      <c r="D26" s="7"/>
    </row>
    <row r="27" spans="1:6" x14ac:dyDescent="0.2">
      <c r="A27" s="6" t="s">
        <v>4</v>
      </c>
      <c r="B27" s="14">
        <f>SUM(B18)</f>
        <v>0</v>
      </c>
      <c r="C27" s="14">
        <f>SUM(C18)</f>
        <v>0</v>
      </c>
      <c r="D27" s="14">
        <f>SUM(D18)</f>
        <v>0</v>
      </c>
    </row>
    <row r="28" spans="1:6" x14ac:dyDescent="0.2">
      <c r="A28" s="9"/>
      <c r="B28" s="15"/>
      <c r="C28" s="15"/>
      <c r="D28" s="15"/>
    </row>
    <row r="29" spans="1:6" x14ac:dyDescent="0.2">
      <c r="A29" s="8" t="s">
        <v>5</v>
      </c>
      <c r="B29" s="14">
        <f>B27+B14</f>
        <v>1204560763.5999999</v>
      </c>
      <c r="C29" s="14">
        <f>C27+C14</f>
        <v>53827580.899999999</v>
      </c>
      <c r="D29" s="14">
        <f>D27+D14</f>
        <v>1150733182.7</v>
      </c>
    </row>
    <row r="30" spans="1:6" x14ac:dyDescent="0.2">
      <c r="A30" s="2"/>
      <c r="B30" s="2"/>
      <c r="C30" s="2"/>
      <c r="D30" s="2"/>
      <c r="F30" s="12"/>
    </row>
    <row r="31" spans="1:6" x14ac:dyDescent="0.2">
      <c r="A31" s="30"/>
      <c r="B31" s="30"/>
      <c r="C31" s="30"/>
      <c r="D31" s="30"/>
    </row>
    <row r="32" spans="1:6" x14ac:dyDescent="0.2">
      <c r="A32" s="30"/>
      <c r="B32" s="30"/>
      <c r="C32" s="30"/>
      <c r="D32" s="30"/>
    </row>
    <row r="33" spans="1:6" x14ac:dyDescent="0.2">
      <c r="A33" s="2"/>
      <c r="B33" s="2"/>
      <c r="C33" s="2"/>
      <c r="D33" s="2"/>
    </row>
    <row r="34" spans="1:6" x14ac:dyDescent="0.2">
      <c r="A34" s="2"/>
      <c r="B34" s="2"/>
      <c r="C34" s="2"/>
      <c r="D34" s="2"/>
    </row>
    <row r="35" spans="1:6" x14ac:dyDescent="0.2">
      <c r="A35" s="2"/>
      <c r="B35" s="2"/>
      <c r="C35" s="2"/>
      <c r="D35" s="2"/>
    </row>
    <row r="36" spans="1:6" x14ac:dyDescent="0.2">
      <c r="A36" s="2"/>
      <c r="B36" s="2"/>
      <c r="C36" s="2"/>
      <c r="D36" s="2"/>
    </row>
    <row r="37" spans="1:6" x14ac:dyDescent="0.2">
      <c r="A37" s="2"/>
      <c r="B37" s="2"/>
      <c r="C37" s="2"/>
      <c r="D37" s="2"/>
    </row>
    <row r="38" spans="1:6" x14ac:dyDescent="0.2">
      <c r="A38" s="2"/>
      <c r="B38" s="2"/>
      <c r="C38" s="2"/>
      <c r="D38" s="2"/>
    </row>
    <row r="39" spans="1:6" x14ac:dyDescent="0.2">
      <c r="A39" s="2"/>
      <c r="B39" s="2"/>
      <c r="C39" s="2"/>
      <c r="D39" s="2"/>
    </row>
    <row r="40" spans="1:6" x14ac:dyDescent="0.2">
      <c r="A40" s="2"/>
      <c r="B40" s="2"/>
      <c r="C40" s="2"/>
      <c r="D40" s="2"/>
    </row>
    <row r="41" spans="1:6" x14ac:dyDescent="0.2">
      <c r="A41" s="2"/>
      <c r="B41" s="2"/>
      <c r="C41" s="2"/>
      <c r="D41" s="2"/>
    </row>
    <row r="42" spans="1:6" x14ac:dyDescent="0.2">
      <c r="A42" s="2"/>
      <c r="B42" s="2"/>
      <c r="C42" s="2"/>
      <c r="D42" s="2"/>
    </row>
    <row r="43" spans="1:6" x14ac:dyDescent="0.2">
      <c r="A43" s="2"/>
      <c r="B43" s="2"/>
      <c r="C43" s="2"/>
      <c r="D43" s="2"/>
    </row>
    <row r="44" spans="1:6" x14ac:dyDescent="0.2">
      <c r="A44" s="2"/>
      <c r="B44" s="2"/>
      <c r="C44" s="2"/>
      <c r="D44" s="2"/>
    </row>
    <row r="45" spans="1:6" x14ac:dyDescent="0.2">
      <c r="A45" s="2"/>
      <c r="B45" s="2"/>
      <c r="C45" s="2"/>
      <c r="D45" s="2"/>
    </row>
    <row r="46" spans="1:6" s="11" customFormat="1" x14ac:dyDescent="0.2">
      <c r="A46" s="18" t="s">
        <v>16</v>
      </c>
      <c r="B46" s="18"/>
      <c r="C46" s="17" t="s">
        <v>17</v>
      </c>
      <c r="D46" s="17"/>
      <c r="E46" s="17"/>
      <c r="F46" s="17"/>
    </row>
    <row r="47" spans="1:6" s="11" customFormat="1" ht="56.25" customHeight="1" x14ac:dyDescent="0.2">
      <c r="A47" s="16" t="s">
        <v>20</v>
      </c>
      <c r="B47" s="16"/>
      <c r="C47" s="16" t="s">
        <v>18</v>
      </c>
      <c r="D47" s="16"/>
      <c r="E47" s="16"/>
      <c r="F47" s="16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E46:F46"/>
    <mergeCell ref="A31:D32"/>
    <mergeCell ref="E47:F47"/>
    <mergeCell ref="C46:D46"/>
    <mergeCell ref="C47:D47"/>
    <mergeCell ref="A46:B46"/>
    <mergeCell ref="A47:B47"/>
  </mergeCells>
  <printOptions horizontalCentered="1"/>
  <pageMargins left="0.39370078740157483" right="0.39370078740157483" top="0.39370078740157483" bottom="0.39370078740157483" header="0.31496062992125984" footer="0.31496062992125984"/>
  <pageSetup scale="86" orientation="portrait" r:id="rId1"/>
  <ignoredErrors>
    <ignoredError sqref="B17:C26 B7:D14 B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2019-10-17T14:45:29Z</cp:lastPrinted>
  <dcterms:created xsi:type="dcterms:W3CDTF">2014-10-22T03:17:27Z</dcterms:created>
  <dcterms:modified xsi:type="dcterms:W3CDTF">2019-10-29T21:09:26Z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